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9" activeTab="9"/>
  </bookViews>
  <sheets>
    <sheet name="大组工网运行维护" sheetId="1" r:id="rId1"/>
    <sheet name="离退休干部片区活动经费" sheetId="5" r:id="rId2"/>
    <sheet name="离退休人员特困帮扶资金" sheetId="6" r:id="rId3"/>
    <sheet name="组织统计事务" sheetId="7" r:id="rId4"/>
    <sheet name="老干部疗养经费" sheetId="9" r:id="rId5"/>
    <sheet name="驻村第一书记安家费" sheetId="10" r:id="rId6"/>
    <sheet name="大学生村官经费" sheetId="11" r:id="rId7"/>
    <sheet name="三大节日慰问经费" sheetId="12" r:id="rId8"/>
    <sheet name="强基惠民活动办公经费" sheetId="14" r:id="rId9"/>
    <sheet name="汇总" sheetId="2" r:id="rId10"/>
    <sheet name="“两新”组织党员活动经费" sheetId="16" r:id="rId11"/>
    <sheet name="退休干部职工护工费" sheetId="17" r:id="rId12"/>
    <sheet name="干部人事工作经费" sheetId="21" r:id="rId13"/>
    <sheet name="下派选调生到村工作补助经费" sheetId="23" r:id="rId14"/>
  </sheets>
  <definedNames>
    <definedName name="_xlnm._FilterDatabase" localSheetId="9" hidden="1">汇总!$A$6:$G$20</definedName>
    <definedName name="_xlnm.Print_Area" localSheetId="13">下派选调生到村工作补助经费!$A$1:$G$45</definedName>
    <definedName name="_xlnm.Print_Area" localSheetId="12">干部人事工作经费!$A$1:$G$45</definedName>
    <definedName name="_xlnm.Print_Area" localSheetId="6">大学生村官经费!$A$1:$G$45</definedName>
    <definedName name="_xlnm.Print_Area" localSheetId="7">三大节日慰问经费!$A$1:$G$45</definedName>
    <definedName name="_xlnm.Print_Area" localSheetId="4">老干部疗养经费!$A$1:$G$45</definedName>
    <definedName name="_xlnm.Print_Area" localSheetId="5">驻村第一书记安家费!$A$1:$G$45</definedName>
    <definedName name="_xlnm.Print_Area" localSheetId="0">大组工网运行维护!$A$1:$G$45</definedName>
    <definedName name="_xlnm.Print_Area" localSheetId="10">“两新”组织党员活动经费!$A$1:$G$45</definedName>
    <definedName name="_xlnm.Print_Area" localSheetId="8">强基惠民活动办公经费!$A$1:$G$45</definedName>
    <definedName name="_xlnm.Print_Area" localSheetId="11">退休干部职工护工费!$A$1:$G$45</definedName>
    <definedName name="_xlnm.Print_Area" localSheetId="2">离退休人员特困帮扶资金!$A$1:$G$45</definedName>
    <definedName name="_xlnm.Print_Area" localSheetId="3">组织统计事务!$A$1:$G$45</definedName>
    <definedName name="_xlnm.Print_Area" localSheetId="1">离退休干部片区活动经费!$A$1:$G$45</definedName>
    <definedName name="_xlnm.Print_Titles" localSheetId="13">下派选调生到村工作补助经费!$1:$2</definedName>
    <definedName name="_xlnm.Print_Titles" localSheetId="12">干部人事工作经费!$1:$2</definedName>
    <definedName name="_xlnm.Print_Titles" localSheetId="6">大学生村官经费!$1:$2</definedName>
    <definedName name="_xlnm.Print_Titles" localSheetId="7">三大节日慰问经费!$1:$2</definedName>
    <definedName name="_xlnm.Print_Titles" localSheetId="4">老干部疗养经费!$1:$2</definedName>
    <definedName name="_xlnm.Print_Titles" localSheetId="5">驻村第一书记安家费!$1:$2</definedName>
    <definedName name="_xlnm.Print_Titles" localSheetId="0">大组工网运行维护!$1:$2</definedName>
    <definedName name="_xlnm.Print_Titles" localSheetId="10">“两新”组织党员活动经费!$1:$2</definedName>
    <definedName name="_xlnm.Print_Titles" localSheetId="8">强基惠民活动办公经费!$1:$2</definedName>
    <definedName name="_xlnm.Print_Titles" localSheetId="11">退休干部职工护工费!$1:$2</definedName>
    <definedName name="_xlnm.Print_Titles" localSheetId="2">离退休人员特困帮扶资金!$1:$2</definedName>
    <definedName name="_xlnm.Print_Titles" localSheetId="3">组织统计事务!$1:$2</definedName>
    <definedName name="_xlnm.Print_Titles" localSheetId="1">离退休干部片区活动经费!$1:$2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<sst xmlns="http://schemas.openxmlformats.org/spreadsheetml/2006/main" count="792" uniqueCount="101">
  <si>
    <t>西藏昌都市贡觉县委组织部预算支出绩效目标财政审核表（大组工网运行维护）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</si>
  <si>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</si>
  <si>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</si>
  <si>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</si>
  <si>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</si>
  <si>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</si>
  <si>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</si>
  <si>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</si>
  <si>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</si>
  <si>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绩效目标总体要求</t>
  </si>
  <si>
    <t>是否及时上报与立项直接相关的依据文件、部门“三定”方案等资料？</t>
  </si>
  <si>
    <t>是否设置反映核心履职成效的指标？</t>
  </si>
  <si>
    <r>
      <rPr>
        <sz val="10"/>
        <color theme="1"/>
        <rFont val="宋体"/>
        <charset val="134"/>
      </rPr>
      <t>未设置反映核心履职成效的指标“</t>
    </r>
    <r>
      <rPr>
        <sz val="10"/>
        <color theme="1"/>
        <rFont val="宋体"/>
        <charset val="134"/>
      </rPr>
      <t>★”</t>
    </r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</si>
  <si>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</si>
  <si>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</si>
  <si>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</si>
  <si>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</si>
  <si>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</si>
  <si>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</si>
  <si>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</si>
  <si>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</si>
  <si>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</si>
  <si>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</si>
  <si>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</si>
  <si>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</si>
  <si>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</si>
  <si>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</si>
  <si>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</si>
  <si>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</si>
  <si>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</si>
  <si>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</si>
  <si>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</si>
  <si>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</si>
  <si>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</si>
  <si>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</si>
  <si>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</si>
  <si>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</si>
  <si>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</si>
  <si>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</si>
  <si>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</si>
  <si>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</si>
  <si>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</si>
  <si>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</si>
  <si>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</si>
  <si>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</si>
  <si>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以审核时的进度为准，达到序时或不低于上年同期。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</si>
  <si>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</si>
  <si>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</si>
  <si>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</si>
  <si>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</si>
  <si>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</si>
  <si>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加分项，应在项目名称中以“★”标注。</t>
  </si>
  <si>
    <t>正向指标是否高于上年？负向指标绝对值是否低于上年？</t>
  </si>
  <si>
    <t>加分项，应提供佐证资料，未提供视同不符合要求。</t>
  </si>
  <si>
    <t>设置的指标是否体现过“紧日子”的主动性？</t>
  </si>
  <si>
    <t>加分项，如：设置合理的结余要求（低于5%）。</t>
  </si>
  <si>
    <t>是否有其他强化绩效目标、指标管理的具体举措？</t>
  </si>
  <si>
    <t>加分项。</t>
  </si>
  <si>
    <t>项目是否存在其他资金来源，并设置资金来源到位时间要求？</t>
  </si>
  <si>
    <t>加分</t>
  </si>
  <si>
    <t>合计</t>
  </si>
  <si>
    <t>西藏昌都市贡觉县委组织部预算支出绩效目标财政审核表（离退休干部片区活动经费）</t>
  </si>
  <si>
    <t>西藏昌都市贡觉县委组织部预算支出绩效目标财政审核表（离退休人员特困帮扶资金）</t>
  </si>
  <si>
    <t>西藏昌都市贡觉县委组织部预算支出绩效目标财政审核表（组织统计事务）</t>
  </si>
  <si>
    <t>西藏昌都市贡觉县委组织部预算支出绩效目标财政审核表（老干部疗养经费）</t>
  </si>
  <si>
    <t>西藏昌都市贡觉县委组织部预算支出绩效目标财政审核表（驻村第一书记安家费）</t>
  </si>
  <si>
    <t>西藏昌都市贡觉县委组织部预算支出绩效目标财政审核表（大学生村官经费）</t>
  </si>
  <si>
    <t>西藏昌都市贡觉县委组织部预算支出绩效目标财政审核表（三大节日慰问经费）</t>
  </si>
  <si>
    <t>西藏昌都市贡觉县委组织部预算支出绩效目标财政审核表（强基惠民活动办公经费）</t>
  </si>
  <si>
    <t>附件1：</t>
  </si>
  <si>
    <t xml:space="preserve"> </t>
  </si>
  <si>
    <t>西藏昌都市贡觉县委组织部绩效目标审核汇总表</t>
  </si>
  <si>
    <t>金额单位：万元</t>
  </si>
  <si>
    <t>项目名称</t>
  </si>
  <si>
    <t>项目属性</t>
  </si>
  <si>
    <t>申报金额</t>
  </si>
  <si>
    <t>预算金额</t>
  </si>
  <si>
    <t>审核意见</t>
  </si>
  <si>
    <t>得分</t>
  </si>
  <si>
    <t>大组工网运行维护</t>
  </si>
  <si>
    <t>延续性</t>
  </si>
  <si>
    <t>优</t>
  </si>
  <si>
    <t>离退休干部片区活动经费</t>
  </si>
  <si>
    <t>离退休人员特困帮扶资金</t>
  </si>
  <si>
    <t>组织统计事务</t>
  </si>
  <si>
    <t>老干部疗养经费</t>
  </si>
  <si>
    <t>大学生村官经费</t>
  </si>
  <si>
    <t>三大节日慰问经费</t>
  </si>
  <si>
    <t>强基惠民活动办公经费</t>
  </si>
  <si>
    <t>“两新”组织党员活动经费</t>
  </si>
  <si>
    <t>退休干部职工护工费</t>
  </si>
  <si>
    <t>干部人事工作经费</t>
  </si>
  <si>
    <t>新增项目</t>
  </si>
  <si>
    <t>下派选调生到村工作补助经费</t>
  </si>
  <si>
    <t>良</t>
  </si>
  <si>
    <t>驻村第一书记安家费</t>
  </si>
  <si>
    <t>西藏昌都市贡觉县委组织部预算支出绩效目标财政审核表（“两新”组织党员活动经费）</t>
  </si>
  <si>
    <t>未设置关键性时间节点。</t>
  </si>
  <si>
    <t>西藏昌都市贡觉县委组织部预算支出绩效目标财政审核表（退休干部职工护工费）</t>
  </si>
  <si>
    <t>西藏昌都市贡觉县委组织部预算支出绩效目标财政审核表（干部人事工作经费）</t>
  </si>
  <si>
    <t>西藏昌都市贡觉县委组织部预算支出绩效目标财政审核表（下派选调生到村工作补助经费）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</si>
</sst>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6"/>
      <color theme="1"/>
      <name val="仿宋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Zeros="0" view="pageBreakPreview" zoomScale="110" zoomScaleNormal="145" topLeftCell="A31" workbookViewId="0">
      <selection activeCell="C42" sqref="C42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22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28" customHeight="1" spans="1:7">
      <c r="A5" s="10">
        <v>2</v>
      </c>
      <c r="B5" s="11"/>
      <c r="C5" s="12" t="s">
        <v>11</v>
      </c>
      <c r="D5" s="11">
        <v>5</v>
      </c>
      <c r="E5" s="11">
        <v>2</v>
      </c>
      <c r="F5" s="11">
        <v>2</v>
      </c>
      <c r="G5" s="12" t="s">
        <v>12</v>
      </c>
    </row>
    <row r="6" s="2" customFormat="1" ht="28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28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28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28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28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28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28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28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28" customHeight="1" spans="1:7">
      <c r="A14" s="10">
        <v>11</v>
      </c>
      <c r="B14" s="11"/>
      <c r="C14" s="15" t="s">
        <v>22</v>
      </c>
      <c r="D14" s="16">
        <v>2</v>
      </c>
      <c r="E14" s="16">
        <v>1</v>
      </c>
      <c r="F14" s="16">
        <v>1</v>
      </c>
      <c r="G14" s="12"/>
    </row>
    <row r="15" ht="28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28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28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28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1</v>
      </c>
      <c r="F24" s="14">
        <v>1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 t="s">
        <v>45</v>
      </c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 t="s">
        <v>51</v>
      </c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 t="s">
        <v>53</v>
      </c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 t="s">
        <v>55</v>
      </c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 t="s">
        <v>57</v>
      </c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 t="s">
        <v>57</v>
      </c>
    </row>
    <row r="44" ht="24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24" customHeight="1" spans="1:7">
      <c r="A45" s="16" t="s">
        <v>60</v>
      </c>
      <c r="B45" s="16"/>
      <c r="C45" s="16"/>
      <c r="D45" s="10">
        <f>D38+D44</f>
        <v>110</v>
      </c>
      <c r="E45" s="23">
        <f>E38+E44</f>
        <v>95</v>
      </c>
      <c r="F45" s="23">
        <f>F38+F44</f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275" bottom="0.236111111111111" header="0.156944444444444" footer="0.196527777777778"/>
  <pageSetup paperSize="9" scale="60" orientation="portrait"/>
  <headerFooter>
    <oddHeader>&amp;L附件2：</oddHeader>
    <oddFooter>&amp;C-&amp;P--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3" workbookViewId="0">
      <selection activeCell="C35" sqref="C3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61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2</v>
      </c>
      <c r="F5" s="11">
        <v>2</v>
      </c>
      <c r="G5" s="12" t="s">
        <v>12</v>
      </c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3</v>
      </c>
      <c r="F35" s="16">
        <v>3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95</v>
      </c>
      <c r="F45" s="23">
        <f t="shared" si="2"/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5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62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2</v>
      </c>
      <c r="F5" s="11">
        <v>2</v>
      </c>
      <c r="G5" s="12" t="s">
        <v>12</v>
      </c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2</v>
      </c>
      <c r="F20" s="14">
        <v>2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1</v>
      </c>
      <c r="F24" s="14">
        <v>1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95</v>
      </c>
      <c r="F45" s="23">
        <f t="shared" si="2"/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26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63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8</v>
      </c>
      <c r="F4" s="11">
        <v>8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5</v>
      </c>
      <c r="F5" s="11">
        <v>5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0</v>
      </c>
      <c r="F34" s="16">
        <v>0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/>
      <c r="F35" s="16"/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90</v>
      </c>
      <c r="F38" s="16">
        <f t="shared" si="0"/>
        <v>90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90</v>
      </c>
      <c r="F45" s="23">
        <f t="shared" si="2"/>
        <v>90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2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64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2</v>
      </c>
      <c r="F5" s="11">
        <v>2</v>
      </c>
      <c r="G5" s="12" t="s">
        <v>12</v>
      </c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4</v>
      </c>
      <c r="F12" s="14">
        <v>4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96</v>
      </c>
      <c r="F38" s="16">
        <f t="shared" si="0"/>
        <v>96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96</v>
      </c>
      <c r="F45" s="23">
        <f t="shared" si="2"/>
        <v>96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5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65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5</v>
      </c>
      <c r="F5" s="11">
        <v>3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1</v>
      </c>
      <c r="F24" s="14">
        <v>1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99</v>
      </c>
      <c r="F38" s="16">
        <f t="shared" si="0"/>
        <v>97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99</v>
      </c>
      <c r="F45" s="23">
        <f t="shared" si="2"/>
        <v>97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workbookViewId="0">
      <selection activeCell="H26" sqref="H26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66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/>
      <c r="F5" s="11"/>
      <c r="G5" s="12" t="s">
        <v>12</v>
      </c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95</v>
      </c>
      <c r="F45" s="23">
        <f t="shared" si="2"/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5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67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 t="s">
        <v>12</v>
      </c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1</v>
      </c>
      <c r="F24" s="14">
        <v>1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94</v>
      </c>
      <c r="F38" s="16">
        <f t="shared" si="0"/>
        <v>94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94</v>
      </c>
      <c r="F45" s="23">
        <f t="shared" si="2"/>
        <v>94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5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68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1</v>
      </c>
      <c r="F24" s="14">
        <v>1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94</v>
      </c>
      <c r="F38" s="16">
        <f t="shared" si="0"/>
        <v>94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94</v>
      </c>
      <c r="F45" s="23">
        <f t="shared" si="2"/>
        <v>94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D7" sqref="D7"/>
    </sheetView>
  </sheetViews>
  <sheetFormatPr defaultColWidth="9" defaultRowHeight="13.5" outlineLevelCol="6"/>
  <cols>
    <col min="1" max="1" width="11.375" style="25" customWidth="1"/>
    <col min="2" max="2" width="39.75" style="25" customWidth="1"/>
    <col min="3" max="3" width="9" style="26"/>
    <col min="4" max="4" width="13.875" style="27" customWidth="1"/>
    <col min="5" max="5" width="9.875" style="27" customWidth="1"/>
    <col min="6" max="6" width="9.375" style="26" customWidth="1"/>
    <col min="7" max="7" width="15.5" style="26" customWidth="1"/>
    <col min="8" max="16384" width="9" style="25"/>
  </cols>
  <sheetData>
    <row r="1" ht="20.25" spans="1:1">
      <c r="A1" s="28" t="s">
        <v>69</v>
      </c>
    </row>
    <row r="2" ht="20.25" spans="1:1">
      <c r="A2" s="28" t="s">
        <v>70</v>
      </c>
    </row>
    <row r="3" ht="25.5" customHeight="1" spans="1:7">
      <c r="A3" s="29" t="s">
        <v>71</v>
      </c>
      <c r="B3" s="29"/>
      <c r="D3" s="30"/>
      <c r="E3" s="30"/>
      <c r="F3" s="29"/>
      <c r="G3" s="29"/>
    </row>
    <row r="4" ht="14.25" spans="1:7">
      <c r="A4" s="31"/>
      <c r="B4" s="31"/>
      <c r="D4" s="32"/>
      <c r="E4" s="32"/>
      <c r="F4" s="33"/>
      <c r="G4" s="33"/>
    </row>
    <row r="5" ht="15.75" customHeight="1" spans="1:7">
      <c r="A5" s="34" t="s">
        <v>72</v>
      </c>
      <c r="B5" s="34"/>
      <c r="C5" s="35"/>
      <c r="D5" s="36"/>
      <c r="E5" s="36"/>
      <c r="F5" s="37"/>
      <c r="G5" s="37"/>
    </row>
    <row r="6" s="24" customFormat="1" ht="24.95" customHeight="1" spans="1:7">
      <c r="A6" s="38" t="s">
        <v>1</v>
      </c>
      <c r="B6" s="38" t="s">
        <v>73</v>
      </c>
      <c r="C6" s="39" t="s">
        <v>74</v>
      </c>
      <c r="D6" s="40" t="s">
        <v>75</v>
      </c>
      <c r="E6" s="40" t="s">
        <v>76</v>
      </c>
      <c r="F6" s="38" t="s">
        <v>77</v>
      </c>
      <c r="G6" s="38" t="s">
        <v>78</v>
      </c>
    </row>
    <row r="7" s="24" customFormat="1" ht="24.95" customHeight="1" spans="1:7">
      <c r="A7" s="41">
        <v>1</v>
      </c>
      <c r="B7" s="41" t="s">
        <v>79</v>
      </c>
      <c r="C7" s="41" t="s">
        <v>80</v>
      </c>
      <c r="D7" s="42">
        <v>1</v>
      </c>
      <c r="E7" s="41"/>
      <c r="F7" s="41" t="s">
        <v>81</v>
      </c>
      <c r="G7" s="41">
        <v>95</v>
      </c>
    </row>
    <row r="8" s="24" customFormat="1" ht="24.95" customHeight="1" spans="1:7">
      <c r="A8" s="41">
        <v>2</v>
      </c>
      <c r="B8" s="41" t="s">
        <v>82</v>
      </c>
      <c r="C8" s="41" t="s">
        <v>80</v>
      </c>
      <c r="D8" s="42">
        <v>26</v>
      </c>
      <c r="E8" s="41"/>
      <c r="F8" s="41" t="s">
        <v>81</v>
      </c>
      <c r="G8" s="41">
        <v>95</v>
      </c>
    </row>
    <row r="9" s="24" customFormat="1" ht="24.95" customHeight="1" spans="1:7">
      <c r="A9" s="41">
        <v>3</v>
      </c>
      <c r="B9" s="41" t="s">
        <v>83</v>
      </c>
      <c r="C9" s="41" t="s">
        <v>80</v>
      </c>
      <c r="D9" s="42">
        <v>15</v>
      </c>
      <c r="E9" s="41"/>
      <c r="F9" s="41" t="s">
        <v>81</v>
      </c>
      <c r="G9" s="41">
        <v>95</v>
      </c>
    </row>
    <row r="10" s="24" customFormat="1" ht="24.95" customHeight="1" spans="1:7">
      <c r="A10" s="41">
        <v>4</v>
      </c>
      <c r="B10" s="41" t="s">
        <v>84</v>
      </c>
      <c r="C10" s="41" t="s">
        <v>80</v>
      </c>
      <c r="D10" s="42">
        <v>5</v>
      </c>
      <c r="E10" s="41"/>
      <c r="F10" s="41" t="s">
        <v>81</v>
      </c>
      <c r="G10" s="41">
        <v>90</v>
      </c>
    </row>
    <row r="11" s="24" customFormat="1" ht="24.95" customHeight="1" spans="1:7">
      <c r="A11" s="41">
        <v>5</v>
      </c>
      <c r="B11" s="41" t="s">
        <v>85</v>
      </c>
      <c r="C11" s="41" t="s">
        <v>80</v>
      </c>
      <c r="D11" s="42">
        <v>30</v>
      </c>
      <c r="E11" s="41"/>
      <c r="F11" s="41" t="s">
        <v>81</v>
      </c>
      <c r="G11" s="41">
        <v>96</v>
      </c>
    </row>
    <row r="12" s="24" customFormat="1" ht="24.95" customHeight="1" spans="1:7">
      <c r="A12" s="41">
        <v>6</v>
      </c>
      <c r="B12" s="41" t="s">
        <v>86</v>
      </c>
      <c r="C12" s="41" t="s">
        <v>80</v>
      </c>
      <c r="D12" s="41">
        <v>4.4</v>
      </c>
      <c r="E12" s="41"/>
      <c r="F12" s="41" t="s">
        <v>81</v>
      </c>
      <c r="G12" s="41">
        <v>95</v>
      </c>
    </row>
    <row r="13" s="24" customFormat="1" ht="24.95" customHeight="1" spans="1:7">
      <c r="A13" s="41">
        <v>7</v>
      </c>
      <c r="B13" s="41" t="s">
        <v>87</v>
      </c>
      <c r="C13" s="41" t="s">
        <v>80</v>
      </c>
      <c r="D13" s="41">
        <v>49.4</v>
      </c>
      <c r="E13" s="41"/>
      <c r="F13" s="41" t="s">
        <v>81</v>
      </c>
      <c r="G13" s="41">
        <v>94</v>
      </c>
    </row>
    <row r="14" s="24" customFormat="1" ht="24.95" customHeight="1" spans="1:7">
      <c r="A14" s="41">
        <v>8</v>
      </c>
      <c r="B14" s="41" t="s">
        <v>88</v>
      </c>
      <c r="C14" s="41" t="s">
        <v>80</v>
      </c>
      <c r="D14" s="42">
        <v>20</v>
      </c>
      <c r="E14" s="41"/>
      <c r="F14" s="41" t="s">
        <v>81</v>
      </c>
      <c r="G14" s="41">
        <v>94</v>
      </c>
    </row>
    <row r="15" s="24" customFormat="1" ht="24.95" customHeight="1" spans="1:7">
      <c r="A15" s="41">
        <v>9</v>
      </c>
      <c r="B15" s="41" t="s">
        <v>89</v>
      </c>
      <c r="C15" s="41" t="s">
        <v>80</v>
      </c>
      <c r="D15" s="41">
        <v>0.71</v>
      </c>
      <c r="E15" s="41"/>
      <c r="F15" s="41" t="s">
        <v>81</v>
      </c>
      <c r="G15" s="41">
        <v>92</v>
      </c>
    </row>
    <row r="16" s="24" customFormat="1" ht="24.95" customHeight="1" spans="1:7">
      <c r="A16" s="41">
        <v>10</v>
      </c>
      <c r="B16" s="41" t="s">
        <v>90</v>
      </c>
      <c r="C16" s="41" t="s">
        <v>80</v>
      </c>
      <c r="D16" s="42">
        <v>14</v>
      </c>
      <c r="E16" s="41"/>
      <c r="F16" s="41" t="s">
        <v>81</v>
      </c>
      <c r="G16" s="41">
        <v>95</v>
      </c>
    </row>
    <row r="17" s="24" customFormat="1" ht="24.95" customHeight="1" spans="1:7">
      <c r="A17" s="41">
        <v>11</v>
      </c>
      <c r="B17" s="41" t="s">
        <v>91</v>
      </c>
      <c r="C17" s="41" t="s">
        <v>92</v>
      </c>
      <c r="D17" s="42">
        <v>5</v>
      </c>
      <c r="E17" s="41"/>
      <c r="F17" s="41" t="s">
        <v>81</v>
      </c>
      <c r="G17" s="41">
        <v>95</v>
      </c>
    </row>
    <row r="18" s="24" customFormat="1" ht="24.95" customHeight="1" spans="1:7">
      <c r="A18" s="41">
        <v>12</v>
      </c>
      <c r="B18" s="41" t="s">
        <v>93</v>
      </c>
      <c r="C18" s="41" t="s">
        <v>80</v>
      </c>
      <c r="D18" s="41">
        <v>3.26</v>
      </c>
      <c r="E18" s="41"/>
      <c r="F18" s="41" t="s">
        <v>94</v>
      </c>
      <c r="G18" s="41">
        <v>94</v>
      </c>
    </row>
    <row r="19" s="24" customFormat="1" ht="24.95" customHeight="1" spans="1:7">
      <c r="A19" s="41">
        <v>13</v>
      </c>
      <c r="B19" s="41" t="s">
        <v>95</v>
      </c>
      <c r="C19" s="41" t="s">
        <v>80</v>
      </c>
      <c r="D19" s="42">
        <v>117</v>
      </c>
      <c r="E19" s="41"/>
      <c r="F19" s="41" t="s">
        <v>81</v>
      </c>
      <c r="G19" s="41">
        <v>97</v>
      </c>
    </row>
    <row r="20" s="24" customFormat="1" ht="24.95" customHeight="1" spans="1:7">
      <c r="A20" s="43"/>
      <c r="B20" s="43"/>
      <c r="C20" s="39"/>
      <c r="D20" s="44">
        <f>SUM(D7:D19)</f>
        <v>290.77</v>
      </c>
      <c r="E20" s="45"/>
      <c r="F20" s="39"/>
      <c r="G20" s="39"/>
    </row>
    <row r="23" ht="20.25" spans="1:1">
      <c r="A23" s="46" t="s">
        <v>70</v>
      </c>
    </row>
  </sheetData>
  <autoFilter ref="A6:G20">
    <extLst/>
  </autoFilter>
  <mergeCells count="2">
    <mergeCell ref="A3:G3"/>
    <mergeCell ref="A5:G5"/>
  </mergeCells>
  <pageMargins left="0.75" right="0.75" top="1" bottom="1" header="0.5" footer="0.5"/>
  <pageSetup paperSize="9" scale="8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6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96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0</v>
      </c>
      <c r="F29" s="14">
        <v>0</v>
      </c>
      <c r="G29" s="13" t="s">
        <v>97</v>
      </c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92</v>
      </c>
      <c r="F38" s="16">
        <f t="shared" si="0"/>
        <v>92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92</v>
      </c>
      <c r="F45" s="23">
        <f t="shared" si="2"/>
        <v>92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2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98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95</v>
      </c>
      <c r="F45" s="23">
        <f t="shared" si="2"/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33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99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3</v>
      </c>
      <c r="F34" s="16">
        <v>3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95</v>
      </c>
      <c r="F38" s="16">
        <f t="shared" si="0"/>
        <v>95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10">
        <f t="shared" si="2"/>
        <v>95</v>
      </c>
      <c r="F45" s="23">
        <f t="shared" si="2"/>
        <v>95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topLeftCell="A40" workbookViewId="0">
      <selection activeCell="A1" sqref="A1:G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4" customWidth="1"/>
  </cols>
  <sheetData>
    <row r="1" ht="30" customHeight="1" spans="1:7">
      <c r="A1" s="5" t="s">
        <v>100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 t="s">
        <v>8</v>
      </c>
      <c r="B3" s="8"/>
      <c r="C3" s="8"/>
      <c r="D3" s="8"/>
      <c r="E3" s="8"/>
      <c r="F3" s="8"/>
      <c r="G3" s="9"/>
    </row>
    <row r="4" s="1" customFormat="1" ht="30" customHeight="1" spans="1:7">
      <c r="A4" s="10">
        <v>1</v>
      </c>
      <c r="B4" s="11" t="s">
        <v>9</v>
      </c>
      <c r="C4" s="12" t="s">
        <v>10</v>
      </c>
      <c r="D4" s="11">
        <v>10</v>
      </c>
      <c r="E4" s="11">
        <v>10</v>
      </c>
      <c r="F4" s="11">
        <v>10</v>
      </c>
      <c r="G4" s="12"/>
    </row>
    <row r="5" s="1" customFormat="1" ht="30" customHeight="1" spans="1:7">
      <c r="A5" s="10">
        <v>2</v>
      </c>
      <c r="B5" s="11"/>
      <c r="C5" s="12" t="s">
        <v>11</v>
      </c>
      <c r="D5" s="11">
        <v>5</v>
      </c>
      <c r="E5" s="11">
        <v>0</v>
      </c>
      <c r="F5" s="11">
        <v>0</v>
      </c>
      <c r="G5" s="12"/>
    </row>
    <row r="6" s="2" customFormat="1" ht="30" customHeight="1" spans="1:7">
      <c r="A6" s="10">
        <v>3</v>
      </c>
      <c r="B6" s="11"/>
      <c r="C6" s="13" t="s">
        <v>13</v>
      </c>
      <c r="D6" s="14">
        <v>2</v>
      </c>
      <c r="E6" s="14">
        <v>2</v>
      </c>
      <c r="F6" s="14">
        <v>2</v>
      </c>
      <c r="G6" s="13"/>
    </row>
    <row r="7" s="1" customFormat="1" ht="30" customHeight="1" spans="1:7">
      <c r="A7" s="10">
        <v>4</v>
      </c>
      <c r="B7" s="11"/>
      <c r="C7" s="12" t="s">
        <v>14</v>
      </c>
      <c r="D7" s="11">
        <v>2</v>
      </c>
      <c r="E7" s="11">
        <v>2</v>
      </c>
      <c r="F7" s="11">
        <v>2</v>
      </c>
      <c r="G7" s="12"/>
    </row>
    <row r="8" s="1" customFormat="1" ht="30" customHeight="1" spans="1:7">
      <c r="A8" s="10">
        <v>5</v>
      </c>
      <c r="B8" s="11"/>
      <c r="C8" s="12" t="s">
        <v>15</v>
      </c>
      <c r="D8" s="11">
        <v>2</v>
      </c>
      <c r="E8" s="11">
        <v>2</v>
      </c>
      <c r="F8" s="11">
        <v>2</v>
      </c>
      <c r="G8" s="12"/>
    </row>
    <row r="9" s="1" customFormat="1" ht="30" customHeight="1" spans="1:7">
      <c r="A9" s="10">
        <v>6</v>
      </c>
      <c r="B9" s="11"/>
      <c r="C9" s="12" t="s">
        <v>16</v>
      </c>
      <c r="D9" s="11">
        <v>2</v>
      </c>
      <c r="E9" s="11">
        <v>2</v>
      </c>
      <c r="F9" s="11">
        <v>2</v>
      </c>
      <c r="G9" s="12"/>
    </row>
    <row r="10" s="1" customFormat="1" ht="30" customHeight="1" spans="1:7">
      <c r="A10" s="10">
        <v>7</v>
      </c>
      <c r="B10" s="11"/>
      <c r="C10" s="12" t="s">
        <v>17</v>
      </c>
      <c r="D10" s="11">
        <v>4</v>
      </c>
      <c r="E10" s="11">
        <v>4</v>
      </c>
      <c r="F10" s="11">
        <v>4</v>
      </c>
      <c r="G10" s="12"/>
    </row>
    <row r="11" s="1" customFormat="1" ht="30" customHeight="1" spans="1:7">
      <c r="A11" s="10">
        <v>8</v>
      </c>
      <c r="B11" s="11"/>
      <c r="C11" s="12" t="s">
        <v>18</v>
      </c>
      <c r="D11" s="14">
        <v>4</v>
      </c>
      <c r="E11" s="14">
        <v>4</v>
      </c>
      <c r="F11" s="14">
        <v>4</v>
      </c>
      <c r="G11" s="12"/>
    </row>
    <row r="12" s="2" customFormat="1" ht="30" customHeight="1" spans="1:7">
      <c r="A12" s="10">
        <v>9</v>
      </c>
      <c r="B12" s="11"/>
      <c r="C12" s="13" t="s">
        <v>19</v>
      </c>
      <c r="D12" s="14">
        <v>5</v>
      </c>
      <c r="E12" s="14">
        <v>5</v>
      </c>
      <c r="F12" s="14">
        <v>5</v>
      </c>
      <c r="G12" s="13"/>
    </row>
    <row r="13" s="1" customFormat="1" ht="30" customHeight="1" spans="1:7">
      <c r="A13" s="10">
        <v>10</v>
      </c>
      <c r="B13" s="11" t="s">
        <v>20</v>
      </c>
      <c r="C13" s="15" t="s">
        <v>21</v>
      </c>
      <c r="D13" s="16">
        <v>1</v>
      </c>
      <c r="E13" s="16">
        <v>1</v>
      </c>
      <c r="F13" s="16">
        <v>1</v>
      </c>
      <c r="G13" s="12"/>
    </row>
    <row r="14" ht="30" customHeight="1" spans="1:7">
      <c r="A14" s="10">
        <v>11</v>
      </c>
      <c r="B14" s="11"/>
      <c r="C14" s="15" t="s">
        <v>22</v>
      </c>
      <c r="D14" s="16">
        <v>2</v>
      </c>
      <c r="E14" s="16">
        <v>2</v>
      </c>
      <c r="F14" s="16">
        <v>2</v>
      </c>
      <c r="G14" s="12"/>
    </row>
    <row r="15" ht="30" customHeight="1" spans="1:7">
      <c r="A15" s="10">
        <v>12</v>
      </c>
      <c r="B15" s="11"/>
      <c r="C15" s="15" t="s">
        <v>23</v>
      </c>
      <c r="D15" s="16">
        <v>2</v>
      </c>
      <c r="E15" s="16">
        <v>2</v>
      </c>
      <c r="F15" s="16">
        <v>2</v>
      </c>
      <c r="G15" s="12"/>
    </row>
    <row r="16" ht="30" customHeight="1" spans="1:7">
      <c r="A16" s="10">
        <v>13</v>
      </c>
      <c r="B16" s="11"/>
      <c r="C16" s="15" t="s">
        <v>24</v>
      </c>
      <c r="D16" s="16">
        <v>3</v>
      </c>
      <c r="E16" s="16">
        <v>3</v>
      </c>
      <c r="F16" s="16">
        <v>3</v>
      </c>
      <c r="G16" s="12"/>
    </row>
    <row r="17" ht="30" customHeight="1" spans="1:7">
      <c r="A17" s="10">
        <v>14</v>
      </c>
      <c r="B17" s="11" t="s">
        <v>20</v>
      </c>
      <c r="C17" s="15" t="s">
        <v>25</v>
      </c>
      <c r="D17" s="16">
        <v>1</v>
      </c>
      <c r="E17" s="16">
        <v>1</v>
      </c>
      <c r="F17" s="16">
        <v>1</v>
      </c>
      <c r="G17" s="12"/>
    </row>
    <row r="18" s="1" customFormat="1" ht="30" customHeight="1" spans="1:7">
      <c r="A18" s="10">
        <v>15</v>
      </c>
      <c r="B18" s="11"/>
      <c r="C18" s="12" t="s">
        <v>26</v>
      </c>
      <c r="D18" s="11">
        <v>2</v>
      </c>
      <c r="E18" s="11">
        <v>2</v>
      </c>
      <c r="F18" s="11">
        <v>2</v>
      </c>
      <c r="G18" s="12"/>
    </row>
    <row r="19" ht="30" customHeight="1" spans="1:7">
      <c r="A19" s="10">
        <v>16</v>
      </c>
      <c r="B19" s="11"/>
      <c r="C19" s="15" t="s">
        <v>27</v>
      </c>
      <c r="D19" s="14">
        <v>2</v>
      </c>
      <c r="E19" s="14">
        <v>2</v>
      </c>
      <c r="F19" s="14">
        <v>2</v>
      </c>
      <c r="G19" s="12"/>
    </row>
    <row r="20" s="2" customFormat="1" ht="30" customHeight="1" spans="1:7">
      <c r="A20" s="10">
        <v>17</v>
      </c>
      <c r="B20" s="11"/>
      <c r="C20" s="13" t="s">
        <v>28</v>
      </c>
      <c r="D20" s="14">
        <v>3</v>
      </c>
      <c r="E20" s="14">
        <v>3</v>
      </c>
      <c r="F20" s="14">
        <v>3</v>
      </c>
      <c r="G20" s="13"/>
    </row>
    <row r="21" s="1" customFormat="1" ht="30" customHeight="1" spans="1:7">
      <c r="A21" s="10">
        <v>18</v>
      </c>
      <c r="B21" s="11"/>
      <c r="C21" s="12" t="s">
        <v>29</v>
      </c>
      <c r="D21" s="11">
        <v>2</v>
      </c>
      <c r="E21" s="11">
        <v>2</v>
      </c>
      <c r="F21" s="11">
        <v>2</v>
      </c>
      <c r="G21" s="12"/>
    </row>
    <row r="22" s="1" customFormat="1" ht="30" customHeight="1" spans="1:7">
      <c r="A22" s="10">
        <v>19</v>
      </c>
      <c r="B22" s="11"/>
      <c r="C22" s="12" t="s">
        <v>30</v>
      </c>
      <c r="D22" s="11">
        <v>3</v>
      </c>
      <c r="E22" s="11">
        <v>3</v>
      </c>
      <c r="F22" s="11">
        <v>3</v>
      </c>
      <c r="G22" s="12"/>
    </row>
    <row r="23" ht="30" customHeight="1" spans="1:7">
      <c r="A23" s="10">
        <v>20</v>
      </c>
      <c r="B23" s="11"/>
      <c r="C23" s="15" t="s">
        <v>31</v>
      </c>
      <c r="D23" s="16">
        <v>3</v>
      </c>
      <c r="E23" s="16">
        <v>3</v>
      </c>
      <c r="F23" s="16">
        <v>3</v>
      </c>
      <c r="G23" s="12"/>
    </row>
    <row r="24" s="2" customFormat="1" ht="30" customHeight="1" spans="1:7">
      <c r="A24" s="10">
        <v>21</v>
      </c>
      <c r="B24" s="11"/>
      <c r="C24" s="13" t="s">
        <v>32</v>
      </c>
      <c r="D24" s="14">
        <v>2</v>
      </c>
      <c r="E24" s="14">
        <v>2</v>
      </c>
      <c r="F24" s="14">
        <v>2</v>
      </c>
      <c r="G24" s="13"/>
    </row>
    <row r="25" s="1" customFormat="1" ht="30" customHeight="1" spans="1:7">
      <c r="A25" s="10">
        <v>22</v>
      </c>
      <c r="B25" s="11"/>
      <c r="C25" s="12" t="s">
        <v>33</v>
      </c>
      <c r="D25" s="14">
        <v>3</v>
      </c>
      <c r="E25" s="14">
        <v>3</v>
      </c>
      <c r="F25" s="14">
        <v>3</v>
      </c>
      <c r="G25" s="17"/>
    </row>
    <row r="26" s="1" customFormat="1" ht="30" customHeight="1" spans="1:7">
      <c r="A26" s="10">
        <v>23</v>
      </c>
      <c r="B26" s="11"/>
      <c r="C26" s="12" t="s">
        <v>34</v>
      </c>
      <c r="D26" s="11">
        <v>3</v>
      </c>
      <c r="E26" s="11">
        <v>3</v>
      </c>
      <c r="F26" s="11">
        <v>3</v>
      </c>
      <c r="G26" s="12"/>
    </row>
    <row r="27" s="1" customFormat="1" ht="30" customHeight="1" spans="1:7">
      <c r="A27" s="10">
        <v>24</v>
      </c>
      <c r="B27" s="11"/>
      <c r="C27" s="12" t="s">
        <v>35</v>
      </c>
      <c r="D27" s="11">
        <v>3</v>
      </c>
      <c r="E27" s="11">
        <v>3</v>
      </c>
      <c r="F27" s="11">
        <v>3</v>
      </c>
      <c r="G27" s="13"/>
    </row>
    <row r="28" s="1" customFormat="1" ht="30" customHeight="1" spans="1:7">
      <c r="A28" s="10">
        <v>25</v>
      </c>
      <c r="B28" s="11"/>
      <c r="C28" s="13" t="s">
        <v>36</v>
      </c>
      <c r="D28" s="14">
        <v>3</v>
      </c>
      <c r="E28" s="14">
        <v>3</v>
      </c>
      <c r="F28" s="14">
        <v>3</v>
      </c>
      <c r="G28" s="13"/>
    </row>
    <row r="29" s="1" customFormat="1" ht="30" customHeight="1" spans="1:7">
      <c r="A29" s="10">
        <v>26</v>
      </c>
      <c r="B29" s="11"/>
      <c r="C29" s="12" t="s">
        <v>37</v>
      </c>
      <c r="D29" s="14">
        <v>3</v>
      </c>
      <c r="E29" s="14">
        <v>3</v>
      </c>
      <c r="F29" s="14">
        <v>3</v>
      </c>
      <c r="G29" s="13"/>
    </row>
    <row r="30" s="1" customFormat="1" ht="30" customHeight="1" spans="1:7">
      <c r="A30" s="10">
        <v>27</v>
      </c>
      <c r="B30" s="11"/>
      <c r="C30" s="12" t="s">
        <v>38</v>
      </c>
      <c r="D30" s="11">
        <v>2</v>
      </c>
      <c r="E30" s="11">
        <v>2</v>
      </c>
      <c r="F30" s="11">
        <v>2</v>
      </c>
      <c r="G30" s="13"/>
    </row>
    <row r="31" s="1" customFormat="1" ht="30" customHeight="1" spans="1:7">
      <c r="A31" s="10">
        <v>28</v>
      </c>
      <c r="B31" s="11"/>
      <c r="C31" s="13" t="s">
        <v>39</v>
      </c>
      <c r="D31" s="14">
        <v>3</v>
      </c>
      <c r="E31" s="14">
        <v>3</v>
      </c>
      <c r="F31" s="14">
        <v>3</v>
      </c>
      <c r="G31" s="18"/>
    </row>
    <row r="32" ht="44.1" customHeight="1" spans="1:7">
      <c r="A32" s="10">
        <v>29</v>
      </c>
      <c r="B32" s="11"/>
      <c r="C32" s="15" t="s">
        <v>40</v>
      </c>
      <c r="D32" s="14">
        <v>2</v>
      </c>
      <c r="E32" s="14">
        <v>2</v>
      </c>
      <c r="F32" s="14">
        <v>2</v>
      </c>
      <c r="G32" s="12"/>
    </row>
    <row r="33" ht="30" customHeight="1" spans="1:7">
      <c r="A33" s="10">
        <v>30</v>
      </c>
      <c r="B33" s="11" t="s">
        <v>41</v>
      </c>
      <c r="C33" s="15" t="s">
        <v>42</v>
      </c>
      <c r="D33" s="14">
        <v>3</v>
      </c>
      <c r="E33" s="14">
        <v>3</v>
      </c>
      <c r="F33" s="14">
        <v>3</v>
      </c>
      <c r="G33" s="12"/>
    </row>
    <row r="34" ht="30" customHeight="1" spans="1:7">
      <c r="A34" s="10">
        <v>31</v>
      </c>
      <c r="B34" s="11"/>
      <c r="C34" s="13" t="s">
        <v>43</v>
      </c>
      <c r="D34" s="16">
        <v>3</v>
      </c>
      <c r="E34" s="16">
        <v>2</v>
      </c>
      <c r="F34" s="16">
        <v>2</v>
      </c>
      <c r="G34" s="12"/>
    </row>
    <row r="35" s="1" customFormat="1" ht="30" customHeight="1" spans="1:7">
      <c r="A35" s="10">
        <v>32</v>
      </c>
      <c r="B35" s="11"/>
      <c r="C35" s="15" t="s">
        <v>44</v>
      </c>
      <c r="D35" s="16">
        <v>5</v>
      </c>
      <c r="E35" s="16">
        <v>5</v>
      </c>
      <c r="F35" s="16">
        <v>5</v>
      </c>
      <c r="G35" s="12"/>
    </row>
    <row r="36" ht="30" customHeight="1" spans="1:7">
      <c r="A36" s="10">
        <v>33</v>
      </c>
      <c r="B36" s="11"/>
      <c r="C36" s="15" t="s">
        <v>46</v>
      </c>
      <c r="D36" s="16"/>
      <c r="E36" s="16"/>
      <c r="F36" s="16"/>
      <c r="G36" s="12"/>
    </row>
    <row r="37" ht="30" customHeight="1" spans="1:7">
      <c r="A37" s="10">
        <v>34</v>
      </c>
      <c r="B37" s="11"/>
      <c r="C37" s="15" t="s">
        <v>47</v>
      </c>
      <c r="D37" s="16">
        <v>5</v>
      </c>
      <c r="E37" s="16">
        <v>5</v>
      </c>
      <c r="F37" s="16">
        <v>5</v>
      </c>
      <c r="G37" s="12"/>
    </row>
    <row r="38" ht="30" customHeight="1" spans="1:7">
      <c r="A38" s="10" t="s">
        <v>48</v>
      </c>
      <c r="B38" s="10"/>
      <c r="C38" s="10"/>
      <c r="D38" s="16">
        <f t="shared" ref="D38:F38" si="0">SUM(D4:D37)</f>
        <v>100</v>
      </c>
      <c r="E38" s="16">
        <f t="shared" si="0"/>
        <v>94</v>
      </c>
      <c r="F38" s="16">
        <f t="shared" si="0"/>
        <v>94</v>
      </c>
      <c r="G38" s="12"/>
    </row>
    <row r="39" ht="30" customHeight="1" spans="1:7">
      <c r="A39" s="10">
        <v>35</v>
      </c>
      <c r="B39" s="11" t="s">
        <v>49</v>
      </c>
      <c r="C39" s="15" t="s">
        <v>50</v>
      </c>
      <c r="D39" s="16">
        <v>2</v>
      </c>
      <c r="E39" s="16"/>
      <c r="F39" s="16"/>
      <c r="G39" s="12"/>
    </row>
    <row r="40" ht="30" customHeight="1" spans="1:7">
      <c r="A40" s="10">
        <v>36</v>
      </c>
      <c r="B40" s="11"/>
      <c r="C40" s="15" t="s">
        <v>52</v>
      </c>
      <c r="D40" s="16">
        <v>2</v>
      </c>
      <c r="E40" s="16"/>
      <c r="F40" s="16"/>
      <c r="G40" s="12"/>
    </row>
    <row r="41" ht="30" customHeight="1" spans="1:7">
      <c r="A41" s="10">
        <v>37</v>
      </c>
      <c r="B41" s="11"/>
      <c r="C41" s="15" t="s">
        <v>54</v>
      </c>
      <c r="D41" s="16">
        <v>2</v>
      </c>
      <c r="E41" s="16"/>
      <c r="F41" s="16"/>
      <c r="G41" s="12"/>
    </row>
    <row r="42" ht="30" customHeight="1" spans="1:7">
      <c r="A42" s="10">
        <v>38</v>
      </c>
      <c r="B42" s="11"/>
      <c r="C42" s="15" t="s">
        <v>56</v>
      </c>
      <c r="D42" s="16">
        <v>2</v>
      </c>
      <c r="E42" s="16"/>
      <c r="F42" s="16"/>
      <c r="G42" s="12"/>
    </row>
    <row r="43" s="3" customFormat="1" ht="30" customHeight="1" spans="1:7">
      <c r="A43" s="10">
        <v>39</v>
      </c>
      <c r="B43" s="11"/>
      <c r="C43" s="19" t="s">
        <v>58</v>
      </c>
      <c r="D43" s="20">
        <v>2</v>
      </c>
      <c r="E43" s="20"/>
      <c r="F43" s="20"/>
      <c r="G43" s="21"/>
    </row>
    <row r="44" ht="30" customHeight="1" spans="1:7">
      <c r="A44" s="16" t="s">
        <v>59</v>
      </c>
      <c r="B44" s="16"/>
      <c r="C44" s="16"/>
      <c r="D44" s="16">
        <f t="shared" ref="D44:F44" si="1">SUM(D39:D43)</f>
        <v>10</v>
      </c>
      <c r="E44" s="16">
        <f t="shared" si="1"/>
        <v>0</v>
      </c>
      <c r="F44" s="16">
        <f t="shared" si="1"/>
        <v>0</v>
      </c>
      <c r="G44" s="22"/>
    </row>
    <row r="45" ht="30" customHeight="1" spans="1:7">
      <c r="A45" s="16" t="s">
        <v>60</v>
      </c>
      <c r="B45" s="16"/>
      <c r="C45" s="16"/>
      <c r="D45" s="10">
        <f t="shared" ref="D45:F45" si="2">D38+D44</f>
        <v>110</v>
      </c>
      <c r="E45" s="23">
        <f t="shared" si="2"/>
        <v>94</v>
      </c>
      <c r="F45" s="23">
        <f t="shared" si="2"/>
        <v>94</v>
      </c>
      <c r="G45" s="22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大组工网运行维护</vt:lpstr>
      <vt:lpstr>离退休干部片区活动经费</vt:lpstr>
      <vt:lpstr>离退休人员特困帮扶资金</vt:lpstr>
      <vt:lpstr>组织统计事务</vt:lpstr>
      <vt:lpstr>老干部疗养经费</vt:lpstr>
      <vt:lpstr>驻村第一书记安家费</vt:lpstr>
      <vt:lpstr>大学生村官经费</vt:lpstr>
      <vt:lpstr>三大节日慰问经费</vt:lpstr>
      <vt:lpstr>强基惠民活动办公经费</vt:lpstr>
      <vt:lpstr>汇总</vt:lpstr>
      <vt:lpstr>“两新”组织党员活动经费</vt:lpstr>
      <vt:lpstr>退休干部职工护工费</vt:lpstr>
      <vt:lpstr>干部人事工作经费</vt:lpstr>
      <vt:lpstr>下派选调生到村工作补助经费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2022-07-21T10:04:00Z</cp:lastPrinted>
  <dcterms:modified xsi:type="dcterms:W3CDTF">2024-04-18T09:53:39Z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5F0CC24924A74B1F959EA2BA1A6B0B41</vt:lpwstr>
  </property>
</Properties>
</file>